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945" windowWidth="19320" windowHeight="8355" activeTab="1"/>
  </bookViews>
  <sheets>
    <sheet name="5.3" sheetId="1" r:id="rId1"/>
    <sheet name="ПублПасп" sheetId="2" r:id="rId2"/>
    <sheet name="Застава" sheetId="3" r:id="rId3"/>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<sst xmlns="http://schemas.openxmlformats.org/spreadsheetml/2006/main" count="136" uniqueCount="91">
  <si>
    <t>Порука</t>
  </si>
  <si>
    <t>Інше</t>
  </si>
  <si>
    <t>6.1. Застава*</t>
  </si>
  <si>
    <t>ні</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</si>
  <si>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</si>
  <si>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</si>
  <si>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</si>
  <si>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</si>
  <si>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</si>
  <si>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</si>
  <si>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</si>
  <si>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</si>
  <si>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</si>
  <si>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</si>
  <si>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</si>
  <si>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</si>
  <si>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</si>
  <si>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</si>
  <si>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</si>
  <si>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</si>
  <si>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</si>
  <si>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</si>
  <si>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</si>
  <si>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</si>
  <si>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</si>
  <si>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6.1.3. Вартість застави на дату укладання договору, грн</t>
  </si>
  <si>
    <t>6.1.5.Вартість застави відповідно до останньої переоцінки, грн</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</si>
  <si>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</si>
  <si>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</si>
  <si>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</si>
  <si>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</si>
  <si>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</si>
  <si>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</si>
  <si>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</si>
  <si>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</si>
  <si>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</si>
  <si>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</si>
  <si>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</si>
  <si>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</si>
  <si>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</si>
  <si>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</si>
  <si>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</si>
  <si>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</si>
  <si>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</si>
  <si>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</si>
  <si>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</si>
  <si>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</si>
  <si>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</si>
  <si>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</si>
  <si>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</si>
  <si>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</si>
  <si>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</si>
  <si>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</si>
  <si>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</si>
  <si>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</si>
  <si>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</si>
  <si>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</si>
  <si>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</si>
  <si>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</si>
  <si>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</si>
  <si>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</si>
  <si>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</si>
  <si>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</si>
  <si>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</si>
  <si>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</si>
  <si>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r>
      <t xml:space="preserve">Оцінчна вартість активу </t>
    </r>
    <r>
      <rPr>
        <b/>
        <sz val="11"/>
        <color indexed="8"/>
        <rFont val="Calibri"/>
        <family val="2"/>
      </rPr>
      <t xml:space="preserve">грн. </t>
    </r>
    <r>
      <rPr>
        <sz val="11"/>
        <color theme="1"/>
        <rFont val="Calibri"/>
        <family val="2"/>
      </rPr>
      <t>без ПДВ</t>
    </r>
  </si>
  <si>
    <t>ПАТ "БАНК МИХАЙЛІВСЬКИЙ"</t>
  </si>
  <si>
    <t>ПП "ВІТАЛ-ПРОФІ"</t>
  </si>
  <si>
    <t>Київ</t>
  </si>
  <si>
    <t>Надіслання вимоги/претензії  ПОВІДОМЛЕННЯ ПРО НІКЧЕМНІСТЬ ПРАВОЧИНУ (дата):</t>
  </si>
  <si>
    <t>Оригінал кредитної справи вилучений відповідно до Ухвали судді Печерського районного суду м. Києва від 25.05.2017 р. у справі №757/29060/17-к</t>
  </si>
  <si>
    <t>Виключено з ДРРПНМ після розірвання 19.05.2016 р. Іпотечного договору. Після запровадження в Банку ТА цей правочин визнано нікчемним, про що повідомлено Позичальника.</t>
  </si>
  <si>
    <t>нерухомість</t>
  </si>
  <si>
    <t xml:space="preserve"> Діяльність посередників у торгівлі товарами широкого асортименту (46.19)</t>
  </si>
  <si>
    <t>Київська обл.,Бориспільський р-н,с.Щасливе</t>
  </si>
  <si>
    <t xml:space="preserve"> Земельна ділянка ,заг.площа- 24,4688 га, що розташована за адресою:Київська обл.,Бориспільський р-н,с.Щасливе(для будівництва та обслуговування інших будівель громадської забудови)</t>
  </si>
  <si>
    <t>Відклична кредитна лінія з забезпеченням</t>
  </si>
  <si>
    <t>Кредитний договір та Іпотечний договір було розірвано 19.05.2016 р. після погашення кредиту Позичальником. Надалі вказані правочини було визнано нікчемними, про що повідомлено позичальника. Кредитна заборгованість обліковується на позабалансі.  Оригінал кредитної справи вилучений слідчим прокуратури.</t>
  </si>
  <si>
    <t xml:space="preserve"> Земельні ділянки *</t>
  </si>
  <si>
    <t xml:space="preserve"> * - Заставою забезпечено також кредит Позичальника за кредитним договором №777 від 30.12.2013 р.</t>
  </si>
  <si>
    <t>станом на 01.01.2018 року</t>
  </si>
  <si>
    <t>28.09.2017 р.</t>
  </si>
  <si>
    <t>12.10.2017 р.</t>
  </si>
  <si>
    <t>27.10.2017 р.</t>
  </si>
  <si>
    <t>10.11.2017 р.</t>
  </si>
  <si>
    <t>24.11.2017 р.</t>
  </si>
  <si>
    <t>08.12.2017 р.</t>
  </si>
  <si>
    <t>22.12.2017 р.</t>
  </si>
  <si>
    <t>09.01.2018 р.</t>
  </si>
  <si>
    <t xml:space="preserve"> -</t>
  </si>
  <si>
    <t>Торги не відбулися (учасники відсутні)</t>
  </si>
</sst>
</file>

<file path=xl/styles.xml><?xml version="1.0" encoding="utf-8"?>
<styleSheet xmlns="http://schemas.openxmlformats.org/spreadsheetml/2006/main">
  <numFmts count="1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_-;\-* #,##0_₴_-;_-* &quot;-&quot;??_₴_-;_-@_-"/>
    <numFmt numFmtId="165" formatCode="#,##0_₴"/>
    <numFmt numFmtId="166" formatCode="[$-422]d\ mmmm\ yyyy&quot; р.&quot;"/>
    <numFmt numFmtId="167" formatCode="#,##0.00&quot;₴&quot;"/>
    <numFmt numFmtId="168" formatCode="#,##0.00_₴"/>
    <numFmt numFmtId="169" formatCode="0.0%"/>
    <numFmt numFmtId="170" formatCode="mmm/yyyy"/>
  </numFmts>
  <fonts count="54">
    <font>
      <sz val="11"/>
      <color theme="1"/>
      <name val="Calibri"/>
      <family val="2"/>
    </font>
    <font>
      <sz val="11"/>
      <color indexed="8"/>
      <name val="Calibri"/>
      <family val="2"/>
    </font>
    <font>
      <b/>
      <sz val="11"/>
      <color indexed="8"/>
      <name val="Times New Roman"/>
      <family val="1"/>
    </font>
    <font>
      <sz val="8"/>
      <color indexed="8"/>
      <name val="Times New Roman"/>
      <family val="1"/>
    </font>
    <font>
      <sz val="8"/>
      <name val="Times New Roman"/>
      <family val="1"/>
    </font>
    <font>
      <b/>
      <sz val="11"/>
      <color indexed="8"/>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i/>
      <sz val="11"/>
      <color indexed="8"/>
      <name val="Calibri"/>
      <family val="2"/>
    </font>
    <font>
      <b/>
      <sz val="11"/>
      <name val="Calibri"/>
      <family val="2"/>
    </font>
    <font>
      <sz val="12"/>
      <color indexed="56"/>
      <name val="Calibri"/>
      <family val="2"/>
    </font>
    <font>
      <sz val="11"/>
      <color indexed="8"/>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3"/>
      <name val="Calibri"/>
      <family val="2"/>
    </font>
    <font>
      <i/>
      <sz val="11"/>
      <color theme="1"/>
      <name val="Calibri"/>
      <family val="2"/>
    </font>
    <font>
      <sz val="11"/>
      <color rgb="FF000000"/>
      <name val="Times New Roman"/>
      <family val="1"/>
    </font>
    <font>
      <sz val="12"/>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8">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0" fillId="0" borderId="0" xfId="0" applyAlignment="1">
      <alignment horizontal="center"/>
    </xf>
    <xf numFmtId="0" fontId="39" fillId="0" borderId="12" xfId="0" applyFont="1" applyFill="1" applyBorder="1" applyAlignment="1">
      <alignment horizontal="center"/>
    </xf>
    <xf numFmtId="0" fontId="0" fillId="0" borderId="12" xfId="0" applyFont="1" applyFill="1" applyBorder="1" applyAlignment="1">
      <alignment horizontal="center" vertical="center"/>
    </xf>
    <xf numFmtId="0" fontId="39"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64" fontId="0" fillId="0" borderId="10" xfId="62" applyNumberFormat="1" applyFont="1" applyBorder="1" applyAlignment="1">
      <alignment/>
    </xf>
    <xf numFmtId="14" fontId="0" fillId="0" borderId="10" xfId="0" applyNumberFormat="1" applyBorder="1" applyAlignment="1">
      <alignment/>
    </xf>
    <xf numFmtId="9" fontId="0" fillId="0" borderId="10" xfId="59" applyFont="1" applyBorder="1" applyAlignment="1">
      <alignment/>
    </xf>
    <xf numFmtId="0" fontId="0" fillId="0" borderId="0" xfId="0" applyAlignment="1">
      <alignment/>
    </xf>
    <xf numFmtId="0" fontId="3" fillId="0" borderId="10" xfId="0" applyFont="1" applyFill="1" applyBorder="1" applyAlignment="1">
      <alignment horizontal="left" vertical="center" wrapText="1"/>
    </xf>
    <xf numFmtId="0" fontId="49" fillId="0" borderId="10" xfId="0" applyFont="1" applyBorder="1" applyAlignment="1">
      <alignment wrapText="1"/>
    </xf>
    <xf numFmtId="0" fontId="4" fillId="0" borderId="10" xfId="0" applyFont="1" applyFill="1" applyBorder="1" applyAlignment="1">
      <alignment vertical="center" wrapText="1"/>
    </xf>
    <xf numFmtId="41" fontId="49" fillId="0" borderId="10" xfId="0" applyNumberFormat="1" applyFont="1" applyBorder="1" applyAlignment="1">
      <alignment wrapText="1"/>
    </xf>
    <xf numFmtId="14" fontId="49" fillId="0" borderId="10" xfId="0" applyNumberFormat="1" applyFont="1" applyBorder="1" applyAlignment="1">
      <alignment wrapText="1"/>
    </xf>
    <xf numFmtId="3" fontId="39"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0" fontId="50" fillId="0" borderId="10" xfId="0" applyFont="1" applyBorder="1" applyAlignment="1" applyProtection="1">
      <alignment/>
      <protection/>
    </xf>
    <xf numFmtId="164"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64" fontId="0" fillId="0" borderId="10" xfId="62" applyNumberFormat="1" applyFont="1" applyBorder="1" applyAlignment="1" applyProtection="1">
      <alignment horizontal="center" wrapText="1"/>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64" fontId="0" fillId="0" borderId="0" xfId="62"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39" fillId="0" borderId="10" xfId="0" applyFont="1" applyFill="1" applyBorder="1" applyAlignment="1" applyProtection="1">
      <alignment horizontal="left" vertical="center"/>
      <protection/>
    </xf>
    <xf numFmtId="0" fontId="39" fillId="0" borderId="10" xfId="0" applyFont="1" applyFill="1" applyBorder="1" applyAlignment="1" applyProtection="1">
      <alignment horizontal="left" vertical="center" wrapText="1"/>
      <protection/>
    </xf>
    <xf numFmtId="3" fontId="0" fillId="33" borderId="15" xfId="0" applyNumberFormat="1" applyFont="1" applyFill="1" applyBorder="1" applyAlignment="1" applyProtection="1">
      <alignment horizontal="right"/>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39" fillId="0" borderId="10" xfId="0" applyFont="1" applyBorder="1" applyAlignment="1" applyProtection="1">
      <alignment horizontal="left" vertical="center" wrapText="1"/>
      <protection/>
    </xf>
    <xf numFmtId="0" fontId="0" fillId="34" borderId="10" xfId="0" applyFont="1" applyFill="1" applyBorder="1" applyAlignment="1" applyProtection="1">
      <alignment/>
      <protection/>
    </xf>
    <xf numFmtId="0" fontId="35" fillId="35" borderId="10" xfId="43" applyFont="1" applyFill="1" applyBorder="1" applyAlignment="1" applyProtection="1">
      <alignment horizontal="center"/>
      <protection/>
    </xf>
    <xf numFmtId="0" fontId="35" fillId="0" borderId="10" xfId="43" applyFont="1" applyBorder="1" applyAlignment="1" applyProtection="1">
      <alignment horizontal="center"/>
      <protection/>
    </xf>
    <xf numFmtId="0" fontId="0" fillId="0" borderId="0" xfId="0" applyFont="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39" fillId="34" borderId="10" xfId="0" applyFont="1" applyFill="1" applyBorder="1" applyAlignment="1" applyProtection="1">
      <alignment horizontal="center" vertical="center" wrapText="1"/>
      <protection/>
    </xf>
    <xf numFmtId="0" fontId="39" fillId="0" borderId="0" xfId="0" applyFont="1" applyBorder="1" applyAlignment="1" applyProtection="1">
      <alignment horizontal="left" vertical="center" wrapText="1"/>
      <protection/>
    </xf>
    <xf numFmtId="3" fontId="39" fillId="0" borderId="0" xfId="0" applyNumberFormat="1" applyFont="1" applyFill="1" applyBorder="1" applyAlignment="1">
      <alignment horizontal="right" wrapText="1"/>
    </xf>
    <xf numFmtId="14" fontId="39" fillId="33" borderId="10" xfId="0" applyNumberFormat="1" applyFont="1" applyFill="1" applyBorder="1" applyAlignment="1" applyProtection="1">
      <alignment horizontal="center" wrapText="1"/>
      <protection/>
    </xf>
    <xf numFmtId="0" fontId="39" fillId="33" borderId="10" xfId="0" applyFont="1" applyFill="1" applyBorder="1" applyAlignment="1" applyProtection="1">
      <alignment horizontal="center"/>
      <protection/>
    </xf>
    <xf numFmtId="0" fontId="39" fillId="0" borderId="10" xfId="0" applyFont="1" applyBorder="1" applyAlignment="1">
      <alignment/>
    </xf>
    <xf numFmtId="164" fontId="39" fillId="33" borderId="10" xfId="62" applyNumberFormat="1" applyFont="1" applyFill="1" applyBorder="1" applyAlignment="1" applyProtection="1">
      <alignment horizontal="center" wrapText="1"/>
      <protection/>
    </xf>
    <xf numFmtId="14" fontId="0" fillId="33" borderId="10" xfId="0" applyNumberFormat="1" applyFont="1" applyFill="1" applyBorder="1" applyAlignment="1" applyProtection="1">
      <alignment horizontal="center"/>
      <protection/>
    </xf>
    <xf numFmtId="14" fontId="0" fillId="33" borderId="10" xfId="62" applyNumberFormat="1" applyFont="1" applyFill="1" applyBorder="1" applyAlignment="1" applyProtection="1">
      <alignment horizontal="center" wrapText="1"/>
      <protection/>
    </xf>
    <xf numFmtId="0" fontId="0" fillId="0" borderId="10" xfId="0" applyFont="1" applyBorder="1" applyAlignment="1">
      <alignment/>
    </xf>
    <xf numFmtId="4" fontId="0" fillId="33" borderId="10" xfId="0" applyNumberFormat="1" applyFont="1" applyFill="1" applyBorder="1" applyAlignment="1" applyProtection="1">
      <alignment horizontal="center"/>
      <protection/>
    </xf>
    <xf numFmtId="0" fontId="0" fillId="0" borderId="10" xfId="0" applyBorder="1" applyAlignment="1">
      <alignment horizontal="right" wrapText="1"/>
    </xf>
    <xf numFmtId="14" fontId="0" fillId="0" borderId="10" xfId="0" applyNumberFormat="1" applyBorder="1" applyAlignment="1">
      <alignment horizontal="right" wrapText="1"/>
    </xf>
    <xf numFmtId="168" fontId="0" fillId="0" borderId="10" xfId="0" applyNumberFormat="1" applyBorder="1" applyAlignment="1">
      <alignment horizontal="right" wrapText="1"/>
    </xf>
    <xf numFmtId="0" fontId="0" fillId="0" borderId="14" xfId="0" applyFont="1" applyFill="1" applyBorder="1" applyAlignment="1" applyProtection="1">
      <alignment horizontal="center" vertical="center" wrapText="1"/>
      <protection/>
    </xf>
    <xf numFmtId="165" fontId="51" fillId="36" borderId="10" xfId="0" applyNumberFormat="1" applyFont="1" applyFill="1" applyBorder="1" applyAlignment="1" applyProtection="1">
      <alignment vertical="center"/>
      <protection locked="0"/>
    </xf>
    <xf numFmtId="3" fontId="0" fillId="0" borderId="13" xfId="0" applyNumberFormat="1" applyFont="1" applyFill="1" applyBorder="1" applyAlignment="1">
      <alignment horizontal="center" vertical="center"/>
    </xf>
    <xf numFmtId="0" fontId="49" fillId="0" borderId="10" xfId="0" applyFont="1" applyBorder="1" applyAlignment="1">
      <alignment horizontal="center" wrapText="1"/>
    </xf>
    <xf numFmtId="0" fontId="49" fillId="0" borderId="10" xfId="0" applyFont="1" applyBorder="1" applyAlignment="1">
      <alignment horizontal="right" wrapText="1"/>
    </xf>
    <xf numFmtId="10" fontId="0" fillId="0" borderId="15" xfId="0" applyNumberFormat="1" applyFont="1" applyFill="1" applyBorder="1" applyAlignment="1" applyProtection="1">
      <alignment horizontal="center"/>
      <protection/>
    </xf>
    <xf numFmtId="3" fontId="26" fillId="36" borderId="14" xfId="0" applyNumberFormat="1" applyFont="1" applyFill="1" applyBorder="1" applyAlignment="1">
      <alignment horizontal="right"/>
    </xf>
    <xf numFmtId="0" fontId="0" fillId="0" borderId="14" xfId="0" applyBorder="1" applyAlignment="1">
      <alignment/>
    </xf>
    <xf numFmtId="0" fontId="52" fillId="0" borderId="14" xfId="0" applyFont="1" applyBorder="1" applyAlignment="1">
      <alignment horizontal="center" vertical="center" wrapText="1"/>
    </xf>
    <xf numFmtId="4" fontId="0" fillId="0" borderId="10" xfId="0" applyNumberFormat="1" applyBorder="1" applyAlignment="1">
      <alignment/>
    </xf>
    <xf numFmtId="4" fontId="0" fillId="0" borderId="10" xfId="62" applyNumberFormat="1" applyFont="1" applyBorder="1" applyAlignment="1">
      <alignment/>
    </xf>
    <xf numFmtId="9" fontId="0" fillId="0" borderId="15" xfId="59" applyFont="1" applyBorder="1" applyAlignment="1">
      <alignment horizontal="right"/>
    </xf>
    <xf numFmtId="9" fontId="0" fillId="0" borderId="10" xfId="59" applyFont="1" applyBorder="1" applyAlignment="1">
      <alignment horizontal="right"/>
    </xf>
    <xf numFmtId="0" fontId="0" fillId="0" borderId="10" xfId="0" applyBorder="1" applyAlignment="1">
      <alignment horizontal="center"/>
    </xf>
    <xf numFmtId="0" fontId="0" fillId="0" borderId="10" xfId="0" applyBorder="1" applyAlignment="1">
      <alignment wrapText="1"/>
    </xf>
    <xf numFmtId="0" fontId="50" fillId="0" borderId="18" xfId="0" applyFont="1" applyBorder="1" applyAlignment="1">
      <alignment horizontal="center" wrapText="1"/>
    </xf>
    <xf numFmtId="0" fontId="50" fillId="0" borderId="19" xfId="0" applyFont="1" applyBorder="1" applyAlignment="1">
      <alignment wrapText="1"/>
    </xf>
    <xf numFmtId="0" fontId="50" fillId="0" borderId="16" xfId="0" applyFont="1" applyBorder="1" applyAlignment="1">
      <alignment wrapText="1"/>
    </xf>
    <xf numFmtId="0" fontId="50" fillId="0" borderId="20" xfId="0" applyFont="1" applyBorder="1" applyAlignment="1">
      <alignment wrapText="1"/>
    </xf>
    <xf numFmtId="0" fontId="50" fillId="0" borderId="21" xfId="0" applyFont="1" applyBorder="1" applyAlignment="1">
      <alignment wrapText="1"/>
    </xf>
    <xf numFmtId="0" fontId="50" fillId="0" borderId="22" xfId="0" applyFont="1" applyBorder="1" applyAlignment="1">
      <alignment wrapText="1"/>
    </xf>
    <xf numFmtId="14" fontId="50" fillId="0" borderId="18" xfId="0" applyNumberFormat="1" applyFont="1" applyBorder="1" applyAlignment="1" applyProtection="1">
      <alignment horizontal="left"/>
      <protection/>
    </xf>
    <xf numFmtId="14" fontId="50" fillId="0" borderId="19" xfId="0" applyNumberFormat="1" applyFont="1" applyBorder="1" applyAlignment="1" applyProtection="1">
      <alignment horizontal="left"/>
      <protection/>
    </xf>
    <xf numFmtId="0" fontId="53" fillId="0" borderId="19" xfId="0" applyFont="1" applyBorder="1" applyAlignment="1" applyProtection="1">
      <alignment horizontal="left"/>
      <protection/>
    </xf>
    <xf numFmtId="0" fontId="53" fillId="0" borderId="16" xfId="0" applyFont="1" applyBorder="1" applyAlignment="1" applyProtection="1">
      <alignment horizontal="left"/>
      <protection/>
    </xf>
    <xf numFmtId="0" fontId="39" fillId="34" borderId="14" xfId="0" applyFont="1" applyFill="1" applyBorder="1" applyAlignment="1" applyProtection="1">
      <alignment horizontal="center"/>
      <protection/>
    </xf>
    <xf numFmtId="0" fontId="39" fillId="34" borderId="23" xfId="0" applyFont="1" applyFill="1" applyBorder="1" applyAlignment="1" applyProtection="1">
      <alignment horizontal="center"/>
      <protection/>
    </xf>
    <xf numFmtId="0" fontId="39" fillId="34" borderId="15" xfId="0" applyFont="1" applyFill="1" applyBorder="1" applyAlignment="1" applyProtection="1">
      <alignment horizontal="center"/>
      <protection/>
    </xf>
    <xf numFmtId="0" fontId="39" fillId="34" borderId="10" xfId="0" applyFont="1" applyFill="1" applyBorder="1" applyAlignment="1" applyProtection="1">
      <alignment horizontal="center"/>
      <protection/>
    </xf>
    <xf numFmtId="0" fontId="39" fillId="0" borderId="14" xfId="0" applyFont="1" applyFill="1" applyBorder="1" applyAlignment="1" applyProtection="1">
      <alignment/>
      <protection/>
    </xf>
    <xf numFmtId="0" fontId="0" fillId="0" borderId="15" xfId="0" applyFont="1" applyFill="1" applyBorder="1" applyAlignment="1" applyProtection="1">
      <alignment/>
      <protection/>
    </xf>
    <xf numFmtId="0" fontId="39" fillId="34" borderId="24" xfId="0" applyFont="1" applyFill="1" applyBorder="1" applyAlignment="1" applyProtection="1">
      <alignment horizontal="center" vertical="center" wrapText="1"/>
      <protection/>
    </xf>
    <xf numFmtId="0" fontId="39" fillId="34" borderId="13" xfId="0" applyFont="1" applyFill="1" applyBorder="1" applyAlignment="1" applyProtection="1">
      <alignment horizontal="center" vertical="center" wrapText="1"/>
      <protection/>
    </xf>
    <xf numFmtId="0" fontId="39" fillId="34" borderId="24" xfId="0" applyFont="1" applyFill="1" applyBorder="1" applyAlignment="1" applyProtection="1">
      <alignment horizontal="center" vertical="center"/>
      <protection/>
    </xf>
    <xf numFmtId="0" fontId="39" fillId="34" borderId="13" xfId="0" applyFont="1" applyFill="1" applyBorder="1" applyAlignment="1" applyProtection="1">
      <alignment horizontal="center" vertical="center"/>
      <protection/>
    </xf>
    <xf numFmtId="0" fontId="39" fillId="0" borderId="24" xfId="0" applyFont="1" applyFill="1" applyBorder="1" applyAlignment="1" applyProtection="1">
      <alignment horizontal="left" vertical="center" wrapText="1"/>
      <protection/>
    </xf>
    <xf numFmtId="0" fontId="39" fillId="0" borderId="12" xfId="0" applyFont="1" applyFill="1" applyBorder="1" applyAlignment="1" applyProtection="1">
      <alignment horizontal="left" vertical="center" wrapText="1"/>
      <protection/>
    </xf>
    <xf numFmtId="0" fontId="39" fillId="0" borderId="13" xfId="0" applyFont="1" applyFill="1" applyBorder="1" applyAlignment="1" applyProtection="1">
      <alignment horizontal="left" vertical="center" wrapText="1"/>
      <protection/>
    </xf>
    <xf numFmtId="0" fontId="27" fillId="0" borderId="24"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43" fontId="5" fillId="37" borderId="24" xfId="0" applyNumberFormat="1"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wrapText="1"/>
      <protection/>
    </xf>
    <xf numFmtId="0" fontId="0" fillId="37" borderId="12" xfId="0" applyFont="1" applyFill="1" applyBorder="1" applyAlignment="1" applyProtection="1">
      <alignment horizontal="center" wrapText="1"/>
      <protection/>
    </xf>
    <xf numFmtId="0" fontId="0" fillId="37" borderId="13" xfId="0" applyFont="1" applyFill="1" applyBorder="1" applyAlignment="1" applyProtection="1">
      <alignment horizontal="center" wrapText="1"/>
      <protection/>
    </xf>
    <xf numFmtId="0" fontId="39" fillId="0" borderId="14" xfId="0" applyFont="1" applyFill="1" applyBorder="1" applyAlignment="1" applyProtection="1">
      <alignment wrapText="1"/>
      <protection/>
    </xf>
    <xf numFmtId="0" fontId="0" fillId="0" borderId="23" xfId="0" applyFont="1" applyFill="1" applyBorder="1" applyAlignment="1" applyProtection="1">
      <alignment/>
      <protection/>
    </xf>
    <xf numFmtId="0" fontId="0" fillId="0" borderId="14" xfId="0" applyFont="1" applyFill="1" applyBorder="1" applyAlignment="1" applyProtection="1">
      <alignment wrapText="1"/>
      <protection/>
    </xf>
    <xf numFmtId="0" fontId="0" fillId="0" borderId="15" xfId="0" applyFont="1" applyFill="1" applyBorder="1" applyAlignment="1" applyProtection="1">
      <alignment wrapText="1"/>
      <protection/>
    </xf>
    <xf numFmtId="0" fontId="0" fillId="36" borderId="0" xfId="0" applyFill="1" applyAlignment="1">
      <alignment wrapText="1"/>
    </xf>
    <xf numFmtId="0" fontId="0" fillId="36" borderId="0" xfId="0" applyFill="1" applyAlignment="1">
      <alignment/>
    </xf>
    <xf numFmtId="0" fontId="39" fillId="34" borderId="14" xfId="0" applyFont="1" applyFill="1" applyBorder="1" applyAlignment="1" applyProtection="1">
      <alignment horizontal="center" vertical="center" wrapText="1"/>
      <protection/>
    </xf>
    <xf numFmtId="0" fontId="0" fillId="0" borderId="15" xfId="0" applyBorder="1" applyAlignment="1">
      <alignment vertical="center"/>
    </xf>
    <xf numFmtId="0" fontId="39" fillId="34" borderId="14" xfId="0" applyFont="1" applyFill="1" applyBorder="1" applyAlignment="1">
      <alignment horizontal="center"/>
    </xf>
    <xf numFmtId="0" fontId="39" fillId="34" borderId="23" xfId="0" applyFont="1" applyFill="1" applyBorder="1" applyAlignment="1">
      <alignment horizontal="center"/>
    </xf>
    <xf numFmtId="0" fontId="39" fillId="34" borderId="15" xfId="0" applyFont="1" applyFill="1" applyBorder="1" applyAlignment="1">
      <alignment horizontal="center"/>
    </xf>
    <xf numFmtId="0" fontId="0" fillId="0" borderId="24" xfId="0" applyFont="1" applyFill="1" applyBorder="1" applyAlignment="1" applyProtection="1">
      <alignment horizontal="center" vertical="center"/>
      <protection/>
    </xf>
    <xf numFmtId="14" fontId="0" fillId="37" borderId="19" xfId="0" applyNumberFormat="1" applyFont="1" applyFill="1" applyBorder="1" applyAlignment="1" applyProtection="1">
      <alignment horizontal="center" wrapText="1"/>
      <protection/>
    </xf>
    <xf numFmtId="14" fontId="0" fillId="37" borderId="16" xfId="0" applyNumberFormat="1" applyFont="1" applyFill="1" applyBorder="1" applyAlignment="1" applyProtection="1">
      <alignment horizontal="center" wrapText="1"/>
      <protection/>
    </xf>
    <xf numFmtId="14" fontId="0" fillId="37" borderId="21" xfId="0" applyNumberFormat="1" applyFont="1" applyFill="1" applyBorder="1" applyAlignment="1" applyProtection="1">
      <alignment horizontal="center" wrapText="1"/>
      <protection/>
    </xf>
    <xf numFmtId="14" fontId="0" fillId="37" borderId="22" xfId="0" applyNumberFormat="1" applyFont="1" applyFill="1" applyBorder="1" applyAlignment="1" applyProtection="1">
      <alignment horizontal="center" wrapText="1"/>
      <protection/>
    </xf>
    <xf numFmtId="3" fontId="39" fillId="37" borderId="0" xfId="0" applyNumberFormat="1" applyFont="1" applyFill="1" applyBorder="1" applyAlignment="1">
      <alignment horizontal="left" wrapText="1"/>
    </xf>
    <xf numFmtId="0" fontId="39" fillId="0" borderId="23" xfId="0" applyFont="1" applyBorder="1" applyAlignment="1" applyProtection="1">
      <alignment horizontal="left" vertical="center" wrapText="1"/>
      <protection/>
    </xf>
    <xf numFmtId="0" fontId="39" fillId="0" borderId="15" xfId="0" applyFont="1" applyBorder="1" applyAlignment="1" applyProtection="1">
      <alignment horizontal="left" vertical="center" wrapText="1"/>
      <protection/>
    </xf>
    <xf numFmtId="0" fontId="39" fillId="0" borderId="14" xfId="0" applyFont="1" applyBorder="1" applyAlignment="1" applyProtection="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2"/>
  <sheetViews>
    <sheetView zoomScalePageLayoutView="0" workbookViewId="0" topLeftCell="A1">
      <selection activeCell="A1" sqref="A1:F23"/>
    </sheetView>
  </sheetViews>
  <sheetFormatPr defaultColWidth="9.140625" defaultRowHeight="15"/>
  <cols>
    <col min="1" max="1" width="6.00390625" style="0" customWidth="1"/>
    <col min="2" max="2" width="22.140625" style="0" customWidth="1"/>
    <col min="3" max="3" width="25.140625" style="0" customWidth="1"/>
    <col min="4" max="4" width="38.28125" style="0" customWidth="1"/>
    <col min="5" max="5" width="22.28125" style="0" customWidth="1"/>
    <col min="6" max="6" width="40.57421875" style="0" customWidth="1"/>
  </cols>
  <sheetData>
    <row r="1" spans="1:3" ht="15">
      <c r="A1" s="77" t="s">
        <v>63</v>
      </c>
      <c r="B1" s="77"/>
      <c r="C1" s="60" t="s">
        <v>67</v>
      </c>
    </row>
    <row r="2" spans="1:3" ht="15">
      <c r="A2" s="77" t="s">
        <v>11</v>
      </c>
      <c r="B2" s="77"/>
      <c r="C2" s="61">
        <v>42675</v>
      </c>
    </row>
    <row r="3" spans="1:3" ht="30" customHeight="1">
      <c r="A3" s="77" t="s">
        <v>65</v>
      </c>
      <c r="B3" s="77"/>
      <c r="C3" s="62">
        <v>289574.56</v>
      </c>
    </row>
    <row r="6" spans="1:6" ht="15">
      <c r="A6" s="76" t="s">
        <v>19</v>
      </c>
      <c r="B6" s="76"/>
      <c r="C6" s="76"/>
      <c r="D6" s="76"/>
      <c r="E6" s="76"/>
      <c r="F6" s="76"/>
    </row>
    <row r="7" spans="1:6" ht="15">
      <c r="A7" s="2" t="s">
        <v>20</v>
      </c>
      <c r="B7" s="2" t="s">
        <v>21</v>
      </c>
      <c r="C7" s="2" t="s">
        <v>22</v>
      </c>
      <c r="D7" s="2" t="s">
        <v>23</v>
      </c>
      <c r="E7" s="2" t="s">
        <v>24</v>
      </c>
      <c r="F7" s="2" t="s">
        <v>1</v>
      </c>
    </row>
    <row r="8" spans="1:6" ht="15">
      <c r="A8" s="70">
        <v>1</v>
      </c>
      <c r="B8" s="71" t="s">
        <v>81</v>
      </c>
      <c r="C8" s="73">
        <v>115248973.3</v>
      </c>
      <c r="D8" s="74" t="s">
        <v>89</v>
      </c>
      <c r="E8" s="75" t="s">
        <v>89</v>
      </c>
      <c r="F8" s="75" t="s">
        <v>90</v>
      </c>
    </row>
    <row r="9" spans="1:6" ht="15">
      <c r="A9" s="70">
        <v>2</v>
      </c>
      <c r="B9" s="71" t="s">
        <v>82</v>
      </c>
      <c r="C9" s="72">
        <v>103724075.97</v>
      </c>
      <c r="D9" s="74" t="s">
        <v>89</v>
      </c>
      <c r="E9" s="75" t="s">
        <v>89</v>
      </c>
      <c r="F9" s="75" t="s">
        <v>90</v>
      </c>
    </row>
    <row r="10" spans="1:6" ht="15">
      <c r="A10" s="70">
        <v>3</v>
      </c>
      <c r="B10" s="71" t="s">
        <v>83</v>
      </c>
      <c r="C10" s="72">
        <v>92199178.64</v>
      </c>
      <c r="D10" s="74" t="s">
        <v>89</v>
      </c>
      <c r="E10" s="75" t="s">
        <v>89</v>
      </c>
      <c r="F10" s="75" t="s">
        <v>90</v>
      </c>
    </row>
    <row r="11" spans="1:6" ht="15">
      <c r="A11" s="70">
        <v>4</v>
      </c>
      <c r="B11" s="71" t="s">
        <v>84</v>
      </c>
      <c r="C11" s="72">
        <v>80674281.31</v>
      </c>
      <c r="D11" s="74" t="s">
        <v>89</v>
      </c>
      <c r="E11" s="75" t="s">
        <v>89</v>
      </c>
      <c r="F11" s="75" t="s">
        <v>90</v>
      </c>
    </row>
    <row r="12" spans="1:6" ht="15">
      <c r="A12" s="70">
        <v>5</v>
      </c>
      <c r="B12" s="71" t="s">
        <v>85</v>
      </c>
      <c r="C12" s="72">
        <v>69149383.98</v>
      </c>
      <c r="D12" s="74" t="s">
        <v>89</v>
      </c>
      <c r="E12" s="75" t="s">
        <v>89</v>
      </c>
      <c r="F12" s="75" t="s">
        <v>90</v>
      </c>
    </row>
    <row r="13" spans="1:6" ht="15">
      <c r="A13" s="70">
        <v>6</v>
      </c>
      <c r="B13" s="71" t="s">
        <v>86</v>
      </c>
      <c r="C13" s="72">
        <v>57624486.65</v>
      </c>
      <c r="D13" s="74" t="s">
        <v>89</v>
      </c>
      <c r="E13" s="75" t="s">
        <v>89</v>
      </c>
      <c r="F13" s="75" t="s">
        <v>90</v>
      </c>
    </row>
    <row r="14" spans="1:6" ht="15">
      <c r="A14" s="70">
        <v>7</v>
      </c>
      <c r="B14" s="71" t="s">
        <v>87</v>
      </c>
      <c r="C14" s="72">
        <v>46099589.32</v>
      </c>
      <c r="D14" s="74" t="s">
        <v>89</v>
      </c>
      <c r="E14" s="75" t="s">
        <v>89</v>
      </c>
      <c r="F14" s="75" t="s">
        <v>90</v>
      </c>
    </row>
    <row r="15" spans="1:6" ht="15">
      <c r="A15" s="70">
        <v>8</v>
      </c>
      <c r="B15" s="71" t="s">
        <v>88</v>
      </c>
      <c r="C15" s="72">
        <v>34574691.99</v>
      </c>
      <c r="D15" s="74" t="s">
        <v>89</v>
      </c>
      <c r="E15" s="75" t="s">
        <v>89</v>
      </c>
      <c r="F15" s="75" t="s">
        <v>90</v>
      </c>
    </row>
    <row r="16" spans="1:6" ht="15">
      <c r="A16" s="2"/>
      <c r="B16" s="13"/>
      <c r="C16" s="12"/>
      <c r="D16" s="14"/>
      <c r="E16" s="12"/>
      <c r="F16" s="2"/>
    </row>
    <row r="17" spans="1:6" ht="15">
      <c r="A17" s="2"/>
      <c r="B17" s="13"/>
      <c r="C17" s="12"/>
      <c r="D17" s="14"/>
      <c r="E17" s="12"/>
      <c r="F17" s="2"/>
    </row>
    <row r="18" spans="1:6" ht="15">
      <c r="A18" s="2"/>
      <c r="B18" s="13"/>
      <c r="C18" s="12"/>
      <c r="D18" s="14"/>
      <c r="E18" s="12"/>
      <c r="F18" s="2"/>
    </row>
    <row r="19" spans="1:6" ht="15">
      <c r="A19" s="2"/>
      <c r="B19" s="13"/>
      <c r="C19" s="12"/>
      <c r="D19" s="14"/>
      <c r="E19" s="12"/>
      <c r="F19" s="2"/>
    </row>
    <row r="20" spans="1:6" ht="15">
      <c r="A20" s="2"/>
      <c r="B20" s="13"/>
      <c r="C20" s="12"/>
      <c r="D20" s="14"/>
      <c r="E20" s="12"/>
      <c r="F20" s="2"/>
    </row>
    <row r="21" spans="1:6" ht="15">
      <c r="A21" s="2"/>
      <c r="B21" s="13"/>
      <c r="C21" s="12"/>
      <c r="D21" s="14"/>
      <c r="E21" s="12"/>
      <c r="F21" s="2"/>
    </row>
    <row r="22" spans="1:6" ht="15">
      <c r="A22" s="2"/>
      <c r="B22" s="13"/>
      <c r="C22" s="12"/>
      <c r="D22" s="14"/>
      <c r="E22" s="12"/>
      <c r="F22" s="2"/>
    </row>
  </sheetData>
  <sheetProtection/>
  <mergeCells count="4">
    <mergeCell ref="A6:F6"/>
    <mergeCell ref="A1:B1"/>
    <mergeCell ref="A2:B2"/>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02"/>
  <sheetViews>
    <sheetView tabSelected="1" zoomScale="115" zoomScaleNormal="115" zoomScalePageLayoutView="0" workbookViewId="0" topLeftCell="A1">
      <selection activeCell="E15" sqref="E15:J15"/>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23.140625" style="0" customWidth="1"/>
    <col min="11" max="11" width="2.28125" style="0" customWidth="1"/>
    <col min="12" max="12" width="11.00390625" style="0" customWidth="1"/>
  </cols>
  <sheetData>
    <row r="1" spans="1:13" ht="15">
      <c r="A1" s="4"/>
      <c r="B1" s="78" t="s">
        <v>4</v>
      </c>
      <c r="C1" s="79"/>
      <c r="D1" s="79"/>
      <c r="E1" s="79"/>
      <c r="F1" s="79"/>
      <c r="G1" s="79"/>
      <c r="H1" s="79"/>
      <c r="I1" s="79"/>
      <c r="J1" s="80"/>
      <c r="K1" s="5"/>
      <c r="L1" s="5"/>
      <c r="M1" s="5"/>
    </row>
    <row r="2" spans="1:13" ht="15">
      <c r="A2" s="4"/>
      <c r="B2" s="81"/>
      <c r="C2" s="82"/>
      <c r="D2" s="82"/>
      <c r="E2" s="82"/>
      <c r="F2" s="82"/>
      <c r="G2" s="82"/>
      <c r="H2" s="82"/>
      <c r="I2" s="82"/>
      <c r="J2" s="83"/>
      <c r="K2" s="5"/>
      <c r="L2" s="5"/>
      <c r="M2" s="5"/>
    </row>
    <row r="3" spans="1:13" ht="15.75">
      <c r="A3" s="4"/>
      <c r="B3" s="23" t="s">
        <v>5</v>
      </c>
      <c r="C3" s="84" t="s">
        <v>80</v>
      </c>
      <c r="D3" s="85"/>
      <c r="E3" s="86"/>
      <c r="F3" s="86"/>
      <c r="G3" s="86"/>
      <c r="H3" s="86"/>
      <c r="I3" s="86"/>
      <c r="J3" s="87"/>
      <c r="K3" s="5"/>
      <c r="L3" s="5"/>
      <c r="M3" s="5"/>
    </row>
    <row r="4" spans="1:13" ht="15">
      <c r="A4" s="4"/>
      <c r="B4" s="88" t="s">
        <v>29</v>
      </c>
      <c r="C4" s="89"/>
      <c r="D4" s="6"/>
      <c r="E4" s="90" t="s">
        <v>31</v>
      </c>
      <c r="F4" s="91"/>
      <c r="G4" s="91"/>
      <c r="H4" s="91"/>
      <c r="I4" s="91"/>
      <c r="J4" s="91"/>
      <c r="K4" s="5"/>
      <c r="L4" s="5"/>
      <c r="M4" s="5"/>
    </row>
    <row r="5" spans="1:10" ht="32.25" customHeight="1">
      <c r="A5" s="4"/>
      <c r="B5" s="33" t="s">
        <v>53</v>
      </c>
      <c r="C5" s="22" t="s">
        <v>66</v>
      </c>
      <c r="D5" s="7"/>
      <c r="E5" s="92" t="s">
        <v>33</v>
      </c>
      <c r="F5" s="93"/>
      <c r="G5" s="110" t="s">
        <v>76</v>
      </c>
      <c r="H5" s="111"/>
      <c r="I5" s="101" t="s">
        <v>58</v>
      </c>
      <c r="J5" s="104" t="s">
        <v>70</v>
      </c>
    </row>
    <row r="6" spans="1:10" ht="15">
      <c r="A6" s="4"/>
      <c r="B6" s="34" t="s">
        <v>54</v>
      </c>
      <c r="C6" s="22">
        <v>762</v>
      </c>
      <c r="D6" s="7"/>
      <c r="E6" s="108" t="s">
        <v>62</v>
      </c>
      <c r="F6" s="109"/>
      <c r="G6" s="93"/>
      <c r="H6" s="35">
        <v>134553547.5642623</v>
      </c>
      <c r="I6" s="102"/>
      <c r="J6" s="105"/>
    </row>
    <row r="7" spans="1:10" ht="15">
      <c r="A7" s="4"/>
      <c r="B7" s="34" t="s">
        <v>55</v>
      </c>
      <c r="C7" s="22" t="s">
        <v>17</v>
      </c>
      <c r="D7" s="7"/>
      <c r="E7" s="92" t="s">
        <v>34</v>
      </c>
      <c r="F7" s="109"/>
      <c r="G7" s="93"/>
      <c r="H7" s="24">
        <v>549</v>
      </c>
      <c r="I7" s="102"/>
      <c r="J7" s="106"/>
    </row>
    <row r="8" spans="1:10" ht="72.75" customHeight="1">
      <c r="A8" s="4"/>
      <c r="B8" s="34" t="s">
        <v>56</v>
      </c>
      <c r="C8" s="63" t="s">
        <v>73</v>
      </c>
      <c r="D8" s="7"/>
      <c r="E8" s="92" t="s">
        <v>47</v>
      </c>
      <c r="F8" s="109"/>
      <c r="G8" s="93"/>
      <c r="H8" s="36" t="s">
        <v>3</v>
      </c>
      <c r="I8" s="103"/>
      <c r="J8" s="107"/>
    </row>
    <row r="9" spans="1:10" ht="36" customHeight="1">
      <c r="A9" s="4"/>
      <c r="B9" s="34" t="s">
        <v>59</v>
      </c>
      <c r="C9" s="22" t="s">
        <v>3</v>
      </c>
      <c r="D9" s="7"/>
      <c r="E9" s="94" t="s">
        <v>48</v>
      </c>
      <c r="F9" s="94" t="s">
        <v>49</v>
      </c>
      <c r="G9" s="96" t="s">
        <v>6</v>
      </c>
      <c r="H9" s="94" t="s">
        <v>60</v>
      </c>
      <c r="I9" s="94" t="s">
        <v>61</v>
      </c>
      <c r="J9" s="94" t="s">
        <v>7</v>
      </c>
    </row>
    <row r="10" spans="1:10" ht="31.5" customHeight="1">
      <c r="A10" s="4"/>
      <c r="B10" s="98" t="s">
        <v>57</v>
      </c>
      <c r="C10" s="119" t="s">
        <v>68</v>
      </c>
      <c r="D10" s="7"/>
      <c r="E10" s="95"/>
      <c r="F10" s="95"/>
      <c r="G10" s="97"/>
      <c r="H10" s="95"/>
      <c r="I10" s="95"/>
      <c r="J10" s="95"/>
    </row>
    <row r="11" spans="1:10" ht="15">
      <c r="A11" s="4"/>
      <c r="B11" s="99"/>
      <c r="C11" s="102"/>
      <c r="D11" s="7"/>
      <c r="E11" s="25">
        <v>41600</v>
      </c>
      <c r="F11" s="25">
        <v>42695</v>
      </c>
      <c r="G11" s="26">
        <v>980</v>
      </c>
      <c r="H11" s="27">
        <v>79780000</v>
      </c>
      <c r="I11" s="27">
        <v>54773547.56426229</v>
      </c>
      <c r="J11" s="68">
        <v>0.24</v>
      </c>
    </row>
    <row r="12" spans="1:10" ht="15">
      <c r="A12" s="4"/>
      <c r="B12" s="99"/>
      <c r="C12" s="102"/>
      <c r="D12" s="11"/>
      <c r="E12" s="120" t="s">
        <v>77</v>
      </c>
      <c r="F12" s="120"/>
      <c r="G12" s="120"/>
      <c r="H12" s="120"/>
      <c r="I12" s="120"/>
      <c r="J12" s="121"/>
    </row>
    <row r="13" spans="1:10" ht="36.75" customHeight="1">
      <c r="A13" s="4"/>
      <c r="B13" s="100"/>
      <c r="C13" s="103"/>
      <c r="D13" s="11"/>
      <c r="E13" s="122"/>
      <c r="F13" s="122"/>
      <c r="G13" s="122"/>
      <c r="H13" s="122"/>
      <c r="I13" s="122"/>
      <c r="J13" s="123"/>
    </row>
    <row r="14" spans="1:10" ht="15">
      <c r="A14" s="4"/>
      <c r="B14" s="37"/>
      <c r="C14" s="38"/>
      <c r="D14" s="11"/>
      <c r="E14" s="29"/>
      <c r="F14" s="29"/>
      <c r="G14" s="30"/>
      <c r="H14" s="31"/>
      <c r="I14" s="31"/>
      <c r="J14" s="32"/>
    </row>
    <row r="15" spans="1:10" ht="15">
      <c r="A15" s="4"/>
      <c r="B15" s="88" t="s">
        <v>30</v>
      </c>
      <c r="C15" s="90"/>
      <c r="D15" s="39"/>
      <c r="E15" s="116" t="s">
        <v>32</v>
      </c>
      <c r="F15" s="117"/>
      <c r="G15" s="117"/>
      <c r="H15" s="117"/>
      <c r="I15" s="117"/>
      <c r="J15" s="118"/>
    </row>
    <row r="16" spans="1:10" ht="30">
      <c r="A16" s="4"/>
      <c r="B16" s="40" t="s">
        <v>28</v>
      </c>
      <c r="C16" s="47" t="s">
        <v>3</v>
      </c>
      <c r="D16" s="8"/>
      <c r="E16" s="114" t="s">
        <v>41</v>
      </c>
      <c r="F16" s="115"/>
      <c r="G16" s="49" t="s">
        <v>50</v>
      </c>
      <c r="H16" s="49" t="s">
        <v>51</v>
      </c>
      <c r="I16" s="49" t="s">
        <v>8</v>
      </c>
      <c r="J16" s="41"/>
    </row>
    <row r="17" spans="1:10" ht="42" customHeight="1">
      <c r="A17" s="4"/>
      <c r="B17" s="40" t="s">
        <v>69</v>
      </c>
      <c r="C17" s="48">
        <v>42696</v>
      </c>
      <c r="D17" s="9"/>
      <c r="E17" s="125" t="s">
        <v>35</v>
      </c>
      <c r="F17" s="126"/>
      <c r="G17" s="64"/>
      <c r="H17" s="64"/>
      <c r="I17" s="42" t="s">
        <v>9</v>
      </c>
      <c r="J17" s="43" t="s">
        <v>0</v>
      </c>
    </row>
    <row r="18" spans="1:10" ht="15">
      <c r="A18" s="4"/>
      <c r="B18" s="40" t="s">
        <v>42</v>
      </c>
      <c r="C18" s="48" t="s">
        <v>3</v>
      </c>
      <c r="D18" s="9"/>
      <c r="E18" s="125" t="s">
        <v>78</v>
      </c>
      <c r="F18" s="126"/>
      <c r="G18" s="64">
        <v>103522000</v>
      </c>
      <c r="H18" s="64"/>
      <c r="I18" s="42" t="s">
        <v>9</v>
      </c>
      <c r="J18" s="43" t="s">
        <v>0</v>
      </c>
    </row>
    <row r="19" spans="1:10" ht="15">
      <c r="A19" s="4"/>
      <c r="B19" s="40" t="s">
        <v>43</v>
      </c>
      <c r="C19" s="47" t="s">
        <v>10</v>
      </c>
      <c r="D19" s="9"/>
      <c r="E19" s="125" t="s">
        <v>36</v>
      </c>
      <c r="F19" s="126"/>
      <c r="G19" s="64"/>
      <c r="H19" s="64"/>
      <c r="I19" s="42" t="s">
        <v>9</v>
      </c>
      <c r="J19" s="43" t="s">
        <v>0</v>
      </c>
    </row>
    <row r="20" spans="1:10" ht="15">
      <c r="A20" s="4"/>
      <c r="B20" s="40" t="s">
        <v>44</v>
      </c>
      <c r="C20" s="47" t="s">
        <v>3</v>
      </c>
      <c r="D20" s="9"/>
      <c r="E20" s="125" t="s">
        <v>37</v>
      </c>
      <c r="F20" s="126"/>
      <c r="G20" s="64"/>
      <c r="H20" s="64"/>
      <c r="I20" s="42" t="s">
        <v>9</v>
      </c>
      <c r="J20" s="43" t="s">
        <v>0</v>
      </c>
    </row>
    <row r="21" spans="1:10" ht="15">
      <c r="A21" s="4"/>
      <c r="B21" s="40" t="s">
        <v>45</v>
      </c>
      <c r="C21" s="48" t="s">
        <v>10</v>
      </c>
      <c r="D21" s="9"/>
      <c r="E21" s="125" t="s">
        <v>39</v>
      </c>
      <c r="F21" s="126"/>
      <c r="G21" s="65"/>
      <c r="H21" s="64"/>
      <c r="I21" s="42" t="s">
        <v>9</v>
      </c>
      <c r="J21" s="43" t="s">
        <v>0</v>
      </c>
    </row>
    <row r="22" spans="1:10" ht="15" customHeight="1">
      <c r="A22" s="4"/>
      <c r="B22" s="40" t="s">
        <v>46</v>
      </c>
      <c r="C22" s="47" t="s">
        <v>10</v>
      </c>
      <c r="D22" s="9"/>
      <c r="E22" s="125" t="s">
        <v>38</v>
      </c>
      <c r="F22" s="126"/>
      <c r="G22" s="64"/>
      <c r="H22" s="64"/>
      <c r="I22" s="42" t="s">
        <v>9</v>
      </c>
      <c r="J22" s="43" t="s">
        <v>0</v>
      </c>
    </row>
    <row r="23" spans="1:10" ht="15.75" customHeight="1">
      <c r="A23" s="4"/>
      <c r="B23" s="40" t="s">
        <v>52</v>
      </c>
      <c r="C23" s="48" t="s">
        <v>10</v>
      </c>
      <c r="D23" s="9"/>
      <c r="E23" s="125" t="s">
        <v>40</v>
      </c>
      <c r="F23" s="126"/>
      <c r="G23" s="64"/>
      <c r="H23" s="69"/>
      <c r="I23" s="42" t="s">
        <v>9</v>
      </c>
      <c r="J23" s="43" t="s">
        <v>0</v>
      </c>
    </row>
    <row r="24" spans="1:10" ht="15">
      <c r="A24" s="1"/>
      <c r="B24" s="44"/>
      <c r="C24" s="44"/>
      <c r="D24" s="44"/>
      <c r="E24" s="127" t="s">
        <v>27</v>
      </c>
      <c r="F24" s="126"/>
      <c r="G24" s="21">
        <v>103522000</v>
      </c>
      <c r="H24" s="21">
        <v>0</v>
      </c>
      <c r="I24" s="45"/>
      <c r="J24" s="46"/>
    </row>
    <row r="25" spans="1:10" ht="15">
      <c r="A25" s="1"/>
      <c r="B25" s="44"/>
      <c r="C25" s="44"/>
      <c r="D25" s="44"/>
      <c r="E25" s="50"/>
      <c r="F25" s="50"/>
      <c r="G25" s="51"/>
      <c r="H25" s="51"/>
      <c r="I25" s="51"/>
      <c r="J25" s="51"/>
    </row>
    <row r="26" spans="1:10" ht="41.25" customHeight="1">
      <c r="A26" s="1"/>
      <c r="B26" s="52" t="s">
        <v>63</v>
      </c>
      <c r="C26" s="53" t="s">
        <v>11</v>
      </c>
      <c r="D26" s="54"/>
      <c r="E26" s="55" t="s">
        <v>64</v>
      </c>
      <c r="F26" s="50"/>
      <c r="G26" s="124" t="s">
        <v>79</v>
      </c>
      <c r="H26" s="124"/>
      <c r="I26" s="124"/>
      <c r="J26" s="124"/>
    </row>
    <row r="27" spans="1:10" ht="15">
      <c r="A27" s="1"/>
      <c r="B27" s="56" t="s">
        <v>67</v>
      </c>
      <c r="C27" s="57">
        <v>42675</v>
      </c>
      <c r="D27" s="58"/>
      <c r="E27" s="59">
        <v>289574.56</v>
      </c>
      <c r="F27" s="50"/>
      <c r="G27" s="51"/>
      <c r="H27" s="51"/>
      <c r="I27" s="51"/>
      <c r="J27" s="51"/>
    </row>
    <row r="28" spans="1:10" ht="15">
      <c r="A28" s="1"/>
      <c r="B28" s="44"/>
      <c r="C28" s="44"/>
      <c r="D28" s="44"/>
      <c r="E28" s="50"/>
      <c r="F28" s="50"/>
      <c r="G28" s="51"/>
      <c r="H28" s="51"/>
      <c r="I28" s="51"/>
      <c r="J28" s="51"/>
    </row>
    <row r="29" spans="1:10" ht="15">
      <c r="A29" s="1"/>
      <c r="B29" s="44"/>
      <c r="C29" s="44"/>
      <c r="D29" s="44"/>
      <c r="E29" s="50"/>
      <c r="F29" s="50"/>
      <c r="G29" s="51"/>
      <c r="H29" s="51"/>
      <c r="I29" s="51"/>
      <c r="J29" s="51"/>
    </row>
    <row r="30" spans="1:10" ht="38.25" customHeight="1">
      <c r="A30" s="1"/>
      <c r="B30" s="112"/>
      <c r="C30" s="113"/>
      <c r="D30" s="15"/>
      <c r="E30" s="15"/>
      <c r="F30" s="15"/>
      <c r="H30" s="15"/>
      <c r="I30" s="51"/>
      <c r="J30" s="51"/>
    </row>
    <row r="31" spans="9:10" ht="15">
      <c r="I31" s="51"/>
      <c r="J31" s="51"/>
    </row>
    <row r="32" spans="9:10" ht="15">
      <c r="I32" s="51"/>
      <c r="J32" s="51"/>
    </row>
    <row r="33" spans="9:10" ht="15">
      <c r="I33" s="51"/>
      <c r="J33" s="51"/>
    </row>
    <row r="34" spans="9:10" ht="15">
      <c r="I34" s="51"/>
      <c r="J34" s="51"/>
    </row>
    <row r="35" spans="9:10" ht="15">
      <c r="I35" s="51"/>
      <c r="J35" s="51"/>
    </row>
    <row r="36" spans="9:10" ht="15">
      <c r="I36" s="51"/>
      <c r="J36" s="51"/>
    </row>
    <row r="37" spans="9:10" ht="15">
      <c r="I37" s="51"/>
      <c r="J37" s="51"/>
    </row>
    <row r="38" spans="9:10" ht="15">
      <c r="I38" s="51"/>
      <c r="J38" s="51"/>
    </row>
    <row r="39" spans="9:10" ht="15">
      <c r="I39" s="51"/>
      <c r="J39" s="51"/>
    </row>
    <row r="40" spans="9:10" ht="15">
      <c r="I40" s="51"/>
      <c r="J40" s="51"/>
    </row>
    <row r="41" spans="9:10" ht="15">
      <c r="I41" s="51"/>
      <c r="J41" s="51"/>
    </row>
    <row r="42" spans="9:10" ht="15">
      <c r="I42" s="51"/>
      <c r="J42" s="51"/>
    </row>
    <row r="43" spans="9:10" ht="15">
      <c r="I43" s="51"/>
      <c r="J43" s="51"/>
    </row>
    <row r="44" spans="9:10" ht="15">
      <c r="I44" s="51"/>
      <c r="J44" s="51"/>
    </row>
    <row r="45" spans="9:10" ht="15">
      <c r="I45" s="51"/>
      <c r="J45" s="51"/>
    </row>
    <row r="46" spans="9:10" ht="15">
      <c r="I46" s="51"/>
      <c r="J46" s="51"/>
    </row>
    <row r="47" spans="9:10" ht="15">
      <c r="I47" s="51"/>
      <c r="J47" s="51"/>
    </row>
    <row r="48" spans="9:10" ht="15">
      <c r="I48" s="51"/>
      <c r="J48" s="51"/>
    </row>
    <row r="49" spans="9:10" ht="15">
      <c r="I49" s="51"/>
      <c r="J49" s="51"/>
    </row>
    <row r="50" spans="9:10" ht="15">
      <c r="I50" s="51"/>
      <c r="J50" s="51"/>
    </row>
    <row r="51" spans="9:10" ht="15">
      <c r="I51" s="51"/>
      <c r="J51" s="51"/>
    </row>
    <row r="52" spans="9:10" ht="15">
      <c r="I52" s="51"/>
      <c r="J52" s="51"/>
    </row>
    <row r="53" spans="9:10" ht="15">
      <c r="I53" s="51"/>
      <c r="J53" s="51"/>
    </row>
    <row r="54" spans="9:10" ht="15">
      <c r="I54" s="51"/>
      <c r="J54" s="51"/>
    </row>
    <row r="55" spans="9:10" ht="15">
      <c r="I55" s="51"/>
      <c r="J55" s="51"/>
    </row>
    <row r="56" spans="9:10" ht="15">
      <c r="I56" s="51"/>
      <c r="J56" s="51"/>
    </row>
    <row r="57" spans="9:10" ht="15">
      <c r="I57" s="51"/>
      <c r="J57" s="51"/>
    </row>
    <row r="58" spans="9:10" ht="15">
      <c r="I58" s="51"/>
      <c r="J58" s="51"/>
    </row>
    <row r="59" spans="9:10" ht="15">
      <c r="I59" s="51"/>
      <c r="J59" s="51"/>
    </row>
    <row r="60" spans="9:10" ht="15">
      <c r="I60" s="51"/>
      <c r="J60" s="51"/>
    </row>
    <row r="61" spans="9:10" ht="15">
      <c r="I61" s="51"/>
      <c r="J61" s="51"/>
    </row>
    <row r="62" spans="9:10" ht="15">
      <c r="I62" s="51"/>
      <c r="J62" s="51"/>
    </row>
    <row r="63" spans="9:10" ht="15">
      <c r="I63" s="51"/>
      <c r="J63" s="51"/>
    </row>
    <row r="64" spans="9:10" ht="15">
      <c r="I64" s="51"/>
      <c r="J64" s="51"/>
    </row>
    <row r="65" spans="9:10" ht="15">
      <c r="I65" s="51"/>
      <c r="J65" s="51"/>
    </row>
    <row r="66" spans="9:10" ht="15">
      <c r="I66" s="51"/>
      <c r="J66" s="51"/>
    </row>
    <row r="67" spans="9:10" ht="15">
      <c r="I67" s="51"/>
      <c r="J67" s="51"/>
    </row>
    <row r="68" spans="9:10" ht="15">
      <c r="I68" s="51"/>
      <c r="J68" s="51"/>
    </row>
    <row r="69" spans="9:10" ht="15">
      <c r="I69" s="51"/>
      <c r="J69" s="51"/>
    </row>
    <row r="70" spans="9:10" ht="15">
      <c r="I70" s="51"/>
      <c r="J70" s="51"/>
    </row>
    <row r="71" spans="9:10" ht="15">
      <c r="I71" s="51"/>
      <c r="J71" s="51"/>
    </row>
    <row r="72" spans="9:10" ht="15">
      <c r="I72" s="51"/>
      <c r="J72" s="51"/>
    </row>
    <row r="73" spans="9:10" ht="15">
      <c r="I73" s="51"/>
      <c r="J73" s="51"/>
    </row>
    <row r="74" spans="9:10" ht="15">
      <c r="I74" s="51"/>
      <c r="J74" s="51"/>
    </row>
    <row r="75" spans="9:10" ht="15">
      <c r="I75" s="51"/>
      <c r="J75" s="51"/>
    </row>
    <row r="76" spans="9:10" ht="15">
      <c r="I76" s="51"/>
      <c r="J76" s="51"/>
    </row>
    <row r="77" spans="9:10" ht="15">
      <c r="I77" s="51"/>
      <c r="J77" s="51"/>
    </row>
    <row r="78" spans="9:10" ht="15">
      <c r="I78" s="51"/>
      <c r="J78" s="51"/>
    </row>
    <row r="79" spans="9:10" ht="15">
      <c r="I79" s="51"/>
      <c r="J79" s="51"/>
    </row>
    <row r="80" spans="9:10" ht="15">
      <c r="I80" s="51"/>
      <c r="J80" s="51"/>
    </row>
    <row r="81" spans="9:10" ht="15">
      <c r="I81" s="51"/>
      <c r="J81" s="51"/>
    </row>
    <row r="82" spans="9:10" ht="15">
      <c r="I82" s="51"/>
      <c r="J82" s="51"/>
    </row>
    <row r="83" spans="9:10" ht="15">
      <c r="I83" s="51"/>
      <c r="J83" s="51"/>
    </row>
    <row r="84" spans="9:10" ht="15">
      <c r="I84" s="51"/>
      <c r="J84" s="51"/>
    </row>
    <row r="85" spans="9:10" ht="15">
      <c r="I85" s="51"/>
      <c r="J85" s="51"/>
    </row>
    <row r="86" spans="9:10" ht="15">
      <c r="I86" s="51"/>
      <c r="J86" s="51"/>
    </row>
    <row r="87" spans="9:10" ht="15">
      <c r="I87" s="51"/>
      <c r="J87" s="51"/>
    </row>
    <row r="88" spans="9:10" ht="15">
      <c r="I88" s="51"/>
      <c r="J88" s="51"/>
    </row>
    <row r="89" spans="9:10" ht="15">
      <c r="I89" s="51"/>
      <c r="J89" s="51"/>
    </row>
    <row r="90" spans="9:10" ht="15">
      <c r="I90" s="51"/>
      <c r="J90" s="51"/>
    </row>
    <row r="91" spans="9:10" ht="15">
      <c r="I91" s="51"/>
      <c r="J91" s="51"/>
    </row>
    <row r="92" spans="9:10" ht="15">
      <c r="I92" s="51"/>
      <c r="J92" s="51"/>
    </row>
    <row r="93" spans="9:10" ht="15">
      <c r="I93" s="51"/>
      <c r="J93" s="51"/>
    </row>
    <row r="94" spans="9:10" ht="15">
      <c r="I94" s="51"/>
      <c r="J94" s="51"/>
    </row>
    <row r="95" spans="9:10" ht="15">
      <c r="I95" s="51"/>
      <c r="J95" s="51"/>
    </row>
    <row r="96" spans="9:10" ht="15">
      <c r="I96" s="51"/>
      <c r="J96" s="51"/>
    </row>
    <row r="97" spans="9:10" ht="15">
      <c r="I97" s="51"/>
      <c r="J97" s="51"/>
    </row>
    <row r="98" spans="9:10" ht="15">
      <c r="I98" s="51"/>
      <c r="J98" s="51"/>
    </row>
    <row r="99" spans="9:10" ht="15">
      <c r="I99" s="51"/>
      <c r="J99" s="51"/>
    </row>
    <row r="100" spans="9:10" ht="15">
      <c r="I100" s="51"/>
      <c r="J100" s="51"/>
    </row>
    <row r="101" spans="9:10" ht="15">
      <c r="I101" s="51"/>
      <c r="J101" s="51"/>
    </row>
    <row r="102" spans="9:10" ht="15">
      <c r="I102" s="51"/>
      <c r="J102" s="51"/>
    </row>
  </sheetData>
  <sheetProtection/>
  <mergeCells count="33">
    <mergeCell ref="E17:F17"/>
    <mergeCell ref="E24:F24"/>
    <mergeCell ref="E23:F23"/>
    <mergeCell ref="E22:F22"/>
    <mergeCell ref="E21:F21"/>
    <mergeCell ref="E19:F19"/>
    <mergeCell ref="E18:F18"/>
    <mergeCell ref="B30:C30"/>
    <mergeCell ref="E16:F16"/>
    <mergeCell ref="B15:C15"/>
    <mergeCell ref="E15:J15"/>
    <mergeCell ref="C10:C13"/>
    <mergeCell ref="E12:J13"/>
    <mergeCell ref="G26:J26"/>
    <mergeCell ref="E20:F20"/>
    <mergeCell ref="I9:I10"/>
    <mergeCell ref="H9:H10"/>
    <mergeCell ref="I5:I8"/>
    <mergeCell ref="J5:J8"/>
    <mergeCell ref="E6:G6"/>
    <mergeCell ref="E7:G7"/>
    <mergeCell ref="G5:H5"/>
    <mergeCell ref="E8:G8"/>
    <mergeCell ref="B1:J2"/>
    <mergeCell ref="C3:J3"/>
    <mergeCell ref="B4:C4"/>
    <mergeCell ref="E4:J4"/>
    <mergeCell ref="E5:F5"/>
    <mergeCell ref="E9:E10"/>
    <mergeCell ref="F9:F10"/>
    <mergeCell ref="G9:G10"/>
    <mergeCell ref="J9:J10"/>
    <mergeCell ref="B10:B13"/>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8"/>
  <sheetViews>
    <sheetView zoomScalePageLayoutView="0" workbookViewId="0" topLeftCell="A1">
      <selection activeCell="B22" sqref="B22"/>
    </sheetView>
  </sheetViews>
  <sheetFormatPr defaultColWidth="9.140625" defaultRowHeight="15"/>
  <cols>
    <col min="1" max="1" width="60.7109375" style="0" customWidth="1"/>
    <col min="2" max="2" width="38.00390625" style="0" customWidth="1"/>
    <col min="3" max="3" width="37.140625" style="0" customWidth="1"/>
    <col min="4" max="4" width="28.28125" style="0" customWidth="1"/>
  </cols>
  <sheetData>
    <row r="1" ht="15">
      <c r="A1" s="3" t="s">
        <v>2</v>
      </c>
    </row>
    <row r="2" spans="1:23" ht="36.75" customHeight="1">
      <c r="A2" s="16" t="s">
        <v>12</v>
      </c>
      <c r="B2" s="67" t="s">
        <v>74</v>
      </c>
      <c r="C2" s="17">
        <v>0</v>
      </c>
      <c r="D2" s="17">
        <v>0</v>
      </c>
      <c r="E2" s="17" t="e">
        <f>#REF!</f>
        <v>#REF!</v>
      </c>
      <c r="F2" s="17" t="e">
        <f>#REF!</f>
        <v>#REF!</v>
      </c>
      <c r="G2" s="17" t="e">
        <f>#REF!</f>
        <v>#REF!</v>
      </c>
      <c r="H2" s="17" t="e">
        <f>#REF!</f>
        <v>#REF!</v>
      </c>
      <c r="I2" s="17" t="e">
        <f>#REF!</f>
        <v>#REF!</v>
      </c>
      <c r="J2" s="17" t="e">
        <f>#REF!</f>
        <v>#REF!</v>
      </c>
      <c r="K2" s="17" t="e">
        <f>#REF!</f>
        <v>#REF!</v>
      </c>
      <c r="L2" s="17" t="e">
        <f>#REF!</f>
        <v>#REF!</v>
      </c>
      <c r="M2" s="17" t="e">
        <f>#REF!</f>
        <v>#REF!</v>
      </c>
      <c r="N2" s="17" t="e">
        <f>#REF!</f>
        <v>#REF!</v>
      </c>
      <c r="O2" s="17" t="e">
        <f>#REF!</f>
        <v>#REF!</v>
      </c>
      <c r="P2" s="17" t="e">
        <f>#REF!</f>
        <v>#REF!</v>
      </c>
      <c r="Q2" s="17" t="e">
        <f>#REF!</f>
        <v>#REF!</v>
      </c>
      <c r="R2" s="17" t="e">
        <f>#REF!</f>
        <v>#REF!</v>
      </c>
      <c r="S2" s="17" t="e">
        <f>#REF!</f>
        <v>#REF!</v>
      </c>
      <c r="T2" s="17" t="e">
        <f>#REF!</f>
        <v>#REF!</v>
      </c>
      <c r="U2" s="17" t="e">
        <f>#REF!</f>
        <v>#REF!</v>
      </c>
      <c r="V2" s="17" t="e">
        <f>#REF!</f>
        <v>#REF!</v>
      </c>
      <c r="W2" s="17" t="e">
        <f>#REF!</f>
        <v>#REF!</v>
      </c>
    </row>
    <row r="3" spans="1:23" ht="15">
      <c r="A3" s="10" t="s">
        <v>25</v>
      </c>
      <c r="B3" s="19">
        <v>95242357</v>
      </c>
      <c r="C3" s="19">
        <v>0</v>
      </c>
      <c r="D3" s="19">
        <v>0</v>
      </c>
      <c r="E3" s="19" t="e">
        <f>#REF!</f>
        <v>#REF!</v>
      </c>
      <c r="F3" s="19" t="e">
        <f>#REF!</f>
        <v>#REF!</v>
      </c>
      <c r="G3" s="19" t="e">
        <f>#REF!</f>
        <v>#REF!</v>
      </c>
      <c r="H3" s="19" t="e">
        <f>#REF!</f>
        <v>#REF!</v>
      </c>
      <c r="I3" s="19" t="e">
        <f>#REF!</f>
        <v>#REF!</v>
      </c>
      <c r="J3" s="19" t="e">
        <f>#REF!</f>
        <v>#REF!</v>
      </c>
      <c r="K3" s="19" t="e">
        <f>#REF!</f>
        <v>#REF!</v>
      </c>
      <c r="L3" s="19" t="e">
        <f>#REF!</f>
        <v>#REF!</v>
      </c>
      <c r="M3" s="19" t="e">
        <f>#REF!</f>
        <v>#REF!</v>
      </c>
      <c r="N3" s="19" t="e">
        <f>#REF!</f>
        <v>#REF!</v>
      </c>
      <c r="O3" s="19" t="e">
        <f>#REF!</f>
        <v>#REF!</v>
      </c>
      <c r="P3" s="19" t="e">
        <f>#REF!</f>
        <v>#REF!</v>
      </c>
      <c r="Q3" s="19" t="e">
        <f>#REF!</f>
        <v>#REF!</v>
      </c>
      <c r="R3" s="19" t="e">
        <f>#REF!</f>
        <v>#REF!</v>
      </c>
      <c r="S3" s="19" t="e">
        <f>#REF!</f>
        <v>#REF!</v>
      </c>
      <c r="T3" s="19" t="e">
        <f>#REF!</f>
        <v>#REF!</v>
      </c>
      <c r="U3" s="19" t="e">
        <f>#REF!</f>
        <v>#REF!</v>
      </c>
      <c r="V3" s="19" t="e">
        <f>#REF!</f>
        <v>#REF!</v>
      </c>
      <c r="W3" s="19" t="e">
        <f>#REF!</f>
        <v>#REF!</v>
      </c>
    </row>
    <row r="4" spans="1:23" ht="20.25" customHeight="1">
      <c r="A4" s="10" t="s">
        <v>13</v>
      </c>
      <c r="B4" s="20">
        <v>42381</v>
      </c>
      <c r="C4" s="20" t="s">
        <v>18</v>
      </c>
      <c r="D4" s="20" t="s">
        <v>18</v>
      </c>
      <c r="E4" s="20" t="e">
        <f>IF(#REF!=0," ",#REF!)</f>
        <v>#REF!</v>
      </c>
      <c r="F4" s="20" t="e">
        <f>IF(#REF!=0," ",#REF!)</f>
        <v>#REF!</v>
      </c>
      <c r="G4" s="20" t="e">
        <f>IF(#REF!=0," ",#REF!)</f>
        <v>#REF!</v>
      </c>
      <c r="H4" s="20" t="e">
        <f>IF(#REF!=0," ",#REF!)</f>
        <v>#REF!</v>
      </c>
      <c r="I4" s="20" t="e">
        <f>IF(#REF!=0," ",#REF!)</f>
        <v>#REF!</v>
      </c>
      <c r="J4" s="20" t="e">
        <f>IF(#REF!=0," ",#REF!)</f>
        <v>#REF!</v>
      </c>
      <c r="K4" s="20" t="e">
        <f>IF(#REF!=0," ",#REF!)</f>
        <v>#REF!</v>
      </c>
      <c r="L4" s="20" t="e">
        <f>IF(#REF!=0," ",#REF!)</f>
        <v>#REF!</v>
      </c>
      <c r="M4" s="20" t="e">
        <f>IF(#REF!=0," ",#REF!)</f>
        <v>#REF!</v>
      </c>
      <c r="N4" s="20" t="e">
        <f>IF(#REF!=0," ",#REF!)</f>
        <v>#REF!</v>
      </c>
      <c r="O4" s="20" t="e">
        <f>IF(#REF!=0," ",#REF!)</f>
        <v>#REF!</v>
      </c>
      <c r="P4" s="20" t="e">
        <f>IF(#REF!=0," ",#REF!)</f>
        <v>#REF!</v>
      </c>
      <c r="Q4" s="20" t="e">
        <f>IF(#REF!=0," ",#REF!)</f>
        <v>#REF!</v>
      </c>
      <c r="R4" s="20" t="e">
        <f>IF(#REF!=0," ",#REF!)</f>
        <v>#REF!</v>
      </c>
      <c r="S4" s="20" t="e">
        <f>IF(#REF!=0," ",#REF!)</f>
        <v>#REF!</v>
      </c>
      <c r="T4" s="20" t="e">
        <f>IF(#REF!=0," ",#REF!)</f>
        <v>#REF!</v>
      </c>
      <c r="U4" s="20" t="e">
        <f>IF(#REF!=0," ",#REF!)</f>
        <v>#REF!</v>
      </c>
      <c r="V4" s="20" t="e">
        <f>IF(#REF!=0," ",#REF!)</f>
        <v>#REF!</v>
      </c>
      <c r="W4" s="20" t="e">
        <f>IF(#REF!=0," ",#REF!)</f>
        <v>#REF!</v>
      </c>
    </row>
    <row r="5" spans="1:23" ht="15">
      <c r="A5" s="10" t="s">
        <v>26</v>
      </c>
      <c r="B5" s="19">
        <v>103522000</v>
      </c>
      <c r="C5" s="19">
        <v>0</v>
      </c>
      <c r="D5" s="19">
        <v>0</v>
      </c>
      <c r="E5" s="19" t="e">
        <f>#REF!</f>
        <v>#REF!</v>
      </c>
      <c r="F5" s="19" t="e">
        <f>#REF!</f>
        <v>#REF!</v>
      </c>
      <c r="G5" s="19" t="e">
        <f>#REF!</f>
        <v>#REF!</v>
      </c>
      <c r="H5" s="19" t="e">
        <f>#REF!</f>
        <v>#REF!</v>
      </c>
      <c r="I5" s="19" t="e">
        <f>#REF!</f>
        <v>#REF!</v>
      </c>
      <c r="J5" s="19" t="e">
        <f>#REF!</f>
        <v>#REF!</v>
      </c>
      <c r="K5" s="19" t="e">
        <f>#REF!</f>
        <v>#REF!</v>
      </c>
      <c r="L5" s="19" t="e">
        <f>#REF!</f>
        <v>#REF!</v>
      </c>
      <c r="M5" s="19" t="e">
        <f>#REF!</f>
        <v>#REF!</v>
      </c>
      <c r="N5" s="19" t="e">
        <f>#REF!</f>
        <v>#REF!</v>
      </c>
      <c r="O5" s="19" t="e">
        <f>#REF!</f>
        <v>#REF!</v>
      </c>
      <c r="P5" s="19" t="e">
        <f>#REF!</f>
        <v>#REF!</v>
      </c>
      <c r="Q5" s="19" t="e">
        <f>#REF!</f>
        <v>#REF!</v>
      </c>
      <c r="R5" s="19" t="e">
        <f>#REF!</f>
        <v>#REF!</v>
      </c>
      <c r="S5" s="19" t="e">
        <f>#REF!</f>
        <v>#REF!</v>
      </c>
      <c r="T5" s="19" t="e">
        <f>#REF!</f>
        <v>#REF!</v>
      </c>
      <c r="U5" s="19" t="e">
        <f>#REF!</f>
        <v>#REF!</v>
      </c>
      <c r="V5" s="19" t="e">
        <f>#REF!</f>
        <v>#REF!</v>
      </c>
      <c r="W5" s="19" t="e">
        <f>#REF!</f>
        <v>#REF!</v>
      </c>
    </row>
    <row r="6" spans="1:23" ht="22.5">
      <c r="A6" s="10" t="s">
        <v>14</v>
      </c>
      <c r="B6" s="17" t="s">
        <v>72</v>
      </c>
      <c r="C6" s="17">
        <v>0</v>
      </c>
      <c r="D6" s="17">
        <v>0</v>
      </c>
      <c r="E6" s="17" t="e">
        <f>#REF!</f>
        <v>#REF!</v>
      </c>
      <c r="F6" s="17" t="e">
        <f>#REF!</f>
        <v>#REF!</v>
      </c>
      <c r="G6" s="17" t="e">
        <f>#REF!</f>
        <v>#REF!</v>
      </c>
      <c r="H6" s="17" t="e">
        <f>#REF!</f>
        <v>#REF!</v>
      </c>
      <c r="I6" s="17" t="e">
        <f>#REF!</f>
        <v>#REF!</v>
      </c>
      <c r="J6" s="17" t="e">
        <f>#REF!</f>
        <v>#REF!</v>
      </c>
      <c r="K6" s="17" t="e">
        <f>#REF!</f>
        <v>#REF!</v>
      </c>
      <c r="L6" s="17" t="e">
        <f>#REF!</f>
        <v>#REF!</v>
      </c>
      <c r="M6" s="17" t="e">
        <f>#REF!</f>
        <v>#REF!</v>
      </c>
      <c r="N6" s="17" t="e">
        <f>#REF!</f>
        <v>#REF!</v>
      </c>
      <c r="O6" s="17" t="e">
        <f>#REF!</f>
        <v>#REF!</v>
      </c>
      <c r="P6" s="17" t="e">
        <f>#REF!</f>
        <v>#REF!</v>
      </c>
      <c r="Q6" s="17" t="e">
        <f>#REF!</f>
        <v>#REF!</v>
      </c>
      <c r="R6" s="17" t="e">
        <f>#REF!</f>
        <v>#REF!</v>
      </c>
      <c r="S6" s="17" t="e">
        <f>#REF!</f>
        <v>#REF!</v>
      </c>
      <c r="T6" s="17" t="e">
        <f>#REF!</f>
        <v>#REF!</v>
      </c>
      <c r="U6" s="17" t="e">
        <f>#REF!</f>
        <v>#REF!</v>
      </c>
      <c r="V6" s="17" t="e">
        <f>#REF!</f>
        <v>#REF!</v>
      </c>
      <c r="W6" s="17" t="e">
        <f>#REF!</f>
        <v>#REF!</v>
      </c>
    </row>
    <row r="7" spans="1:23" s="28" customFormat="1" ht="47.25" customHeight="1">
      <c r="A7" s="18" t="s">
        <v>15</v>
      </c>
      <c r="B7" s="17" t="s">
        <v>75</v>
      </c>
      <c r="C7" s="17">
        <v>0</v>
      </c>
      <c r="D7" s="17">
        <v>0</v>
      </c>
      <c r="E7" s="17" t="e">
        <f>#REF!</f>
        <v>#REF!</v>
      </c>
      <c r="F7" s="17" t="e">
        <f>#REF!</f>
        <v>#REF!</v>
      </c>
      <c r="G7" s="17" t="e">
        <f>#REF!</f>
        <v>#REF!</v>
      </c>
      <c r="H7" s="17" t="e">
        <f>#REF!</f>
        <v>#REF!</v>
      </c>
      <c r="I7" s="17" t="e">
        <f>#REF!</f>
        <v>#REF!</v>
      </c>
      <c r="J7" s="17" t="e">
        <f>#REF!</f>
        <v>#REF!</v>
      </c>
      <c r="K7" s="17" t="e">
        <f>#REF!</f>
        <v>#REF!</v>
      </c>
      <c r="L7" s="17" t="e">
        <f>#REF!</f>
        <v>#REF!</v>
      </c>
      <c r="M7" s="17" t="e">
        <f>#REF!</f>
        <v>#REF!</v>
      </c>
      <c r="N7" s="17" t="e">
        <f>#REF!</f>
        <v>#REF!</v>
      </c>
      <c r="O7" s="17" t="e">
        <f>#REF!</f>
        <v>#REF!</v>
      </c>
      <c r="P7" s="17" t="e">
        <f>#REF!</f>
        <v>#REF!</v>
      </c>
      <c r="Q7" s="17" t="e">
        <f>#REF!</f>
        <v>#REF!</v>
      </c>
      <c r="R7" s="17" t="e">
        <f>#REF!</f>
        <v>#REF!</v>
      </c>
      <c r="S7" s="17" t="e">
        <f>#REF!</f>
        <v>#REF!</v>
      </c>
      <c r="T7" s="17" t="e">
        <f>#REF!</f>
        <v>#REF!</v>
      </c>
      <c r="U7" s="17" t="e">
        <f>#REF!</f>
        <v>#REF!</v>
      </c>
      <c r="V7" s="17" t="e">
        <f>#REF!</f>
        <v>#REF!</v>
      </c>
      <c r="W7" s="17" t="e">
        <f>#REF!</f>
        <v>#REF!</v>
      </c>
    </row>
    <row r="8" spans="1:23" ht="57" customHeight="1">
      <c r="A8" s="18" t="s">
        <v>16</v>
      </c>
      <c r="B8" s="17" t="s">
        <v>71</v>
      </c>
      <c r="C8" s="66">
        <v>0</v>
      </c>
      <c r="D8" s="17">
        <v>0</v>
      </c>
      <c r="E8" s="17" t="e">
        <f>#REF!</f>
        <v>#REF!</v>
      </c>
      <c r="F8" s="17" t="e">
        <f>#REF!</f>
        <v>#REF!</v>
      </c>
      <c r="G8" s="17" t="e">
        <f>#REF!</f>
        <v>#REF!</v>
      </c>
      <c r="H8" s="17" t="e">
        <f>#REF!</f>
        <v>#REF!</v>
      </c>
      <c r="I8" s="17" t="e">
        <f>#REF!</f>
        <v>#REF!</v>
      </c>
      <c r="J8" s="17" t="e">
        <f>#REF!</f>
        <v>#REF!</v>
      </c>
      <c r="K8" s="17" t="e">
        <f>#REF!</f>
        <v>#REF!</v>
      </c>
      <c r="L8" s="17" t="e">
        <f>#REF!</f>
        <v>#REF!</v>
      </c>
      <c r="M8" s="17" t="e">
        <f>#REF!</f>
        <v>#REF!</v>
      </c>
      <c r="N8" s="17" t="e">
        <f>#REF!</f>
        <v>#REF!</v>
      </c>
      <c r="O8" s="17" t="e">
        <f>#REF!</f>
        <v>#REF!</v>
      </c>
      <c r="P8" s="17" t="e">
        <f>#REF!</f>
        <v>#REF!</v>
      </c>
      <c r="Q8" s="17" t="e">
        <f>#REF!</f>
        <v>#REF!</v>
      </c>
      <c r="R8" s="17" t="e">
        <f>#REF!</f>
        <v>#REF!</v>
      </c>
      <c r="S8" s="17" t="e">
        <f>#REF!</f>
        <v>#REF!</v>
      </c>
      <c r="T8" s="17" t="e">
        <f>#REF!</f>
        <v>#REF!</v>
      </c>
      <c r="U8" s="17" t="e">
        <f>#REF!</f>
        <v>#REF!</v>
      </c>
      <c r="V8" s="17" t="e">
        <f>#REF!</f>
        <v>#REF!</v>
      </c>
      <c r="W8" s="17" t="e">
        <f>#REF!</f>
        <v>#REF!</v>
      </c>
    </row>
  </sheetData>
  <sheetProtection/>
  <printOptions/>
  <pageMargins left="0.7" right="0.7" top="0.75" bottom="0.75" header="0.3" footer="0.3"/>
  <pageSetup fitToHeight="1"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Ставерська Юлія</cp:lastModifiedBy>
  <cp:lastPrinted>2018-01-15T10:21:49Z</cp:lastPrinted>
  <dcterms:created xsi:type="dcterms:W3CDTF">2015-10-12T12:03:25Z</dcterms:created>
  <dcterms:modified xsi:type="dcterms:W3CDTF">2018-01-15T10:23:46Z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